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SKECHERS" sheetId="1" r:id="rId1"/>
  </sheets>
  <definedNames>
    <definedName name="_xlnm._FilterDatabase" localSheetId="0" hidden="1">_SKECHERS!$A$4:$AD$18</definedName>
  </definedNames>
  <calcPr calcId="152511"/>
</workbook>
</file>

<file path=xl/calcChain.xml><?xml version="1.0" encoding="utf-8"?>
<calcChain xmlns="http://schemas.openxmlformats.org/spreadsheetml/2006/main">
  <c r="AC6" i="1" l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3" i="1"/>
  <c r="AC24" i="1"/>
  <c r="AC21" i="1"/>
  <c r="AC22" i="1"/>
  <c r="AC5" i="1"/>
  <c r="AC25" i="1" s="1"/>
</calcChain>
</file>

<file path=xl/sharedStrings.xml><?xml version="1.0" encoding="utf-8"?>
<sst xmlns="http://schemas.openxmlformats.org/spreadsheetml/2006/main" count="71" uniqueCount="49">
  <si>
    <t>MEN</t>
  </si>
  <si>
    <t>WOMAN</t>
  </si>
  <si>
    <t>KIDS</t>
  </si>
  <si>
    <t>Model</t>
  </si>
  <si>
    <t>Description</t>
  </si>
  <si>
    <t>Pictures</t>
  </si>
  <si>
    <t>Gender</t>
  </si>
  <si>
    <t>SIZE EU</t>
  </si>
  <si>
    <t>QTY</t>
  </si>
  <si>
    <t>RRP EUR</t>
  </si>
  <si>
    <t>MENS</t>
  </si>
  <si>
    <t>183265-NVBL</t>
  </si>
  <si>
    <t>SKECHERS FURY - FURY L</t>
  </si>
  <si>
    <t>232399-LTGY</t>
  </si>
  <si>
    <t>SKECHERS TRACK RIPKENT</t>
  </si>
  <si>
    <t>232625-GYOR</t>
  </si>
  <si>
    <t>SKECHERS VAPOR FOAM</t>
  </si>
  <si>
    <t>52630-BBK</t>
  </si>
  <si>
    <t>SKECHERS TRACK BUCOLO</t>
  </si>
  <si>
    <t>52630-BLLM</t>
  </si>
  <si>
    <t>SKECHERS TRACK- BUCOLO</t>
  </si>
  <si>
    <t>52630-CCLM</t>
  </si>
  <si>
    <t>52631-GYNV</t>
  </si>
  <si>
    <t>SKECHERS TRACK- SCLORIC</t>
  </si>
  <si>
    <t>52631-OLBK</t>
  </si>
  <si>
    <t>SKECHERS TRACK SCLORIC</t>
  </si>
  <si>
    <t>58350-BKW</t>
  </si>
  <si>
    <t>SKECHERS SATISFACTION- FLASH</t>
  </si>
  <si>
    <t>58362-BLK</t>
  </si>
  <si>
    <t>SKECHERS DYNAMIGHT 2.0 RAYHILL</t>
  </si>
  <si>
    <t>58362-NVY</t>
  </si>
  <si>
    <t>SKECHERS DYNAMIGHT 2,0 RAYHILL</t>
  </si>
  <si>
    <t>117417-OFWT</t>
  </si>
  <si>
    <t>SKECHERS BOBS GEO NEW AESTHETICS</t>
  </si>
  <si>
    <t>WOMENS</t>
  </si>
  <si>
    <t>12615-LAV</t>
  </si>
  <si>
    <t>SKECHERS GRACEFUL GET CONNECTED</t>
  </si>
  <si>
    <t>12615-NVHP</t>
  </si>
  <si>
    <t>12615-WINE</t>
  </si>
  <si>
    <t>150025-WSL</t>
  </si>
  <si>
    <t>11930-BKW</t>
  </si>
  <si>
    <t>11931-WSL</t>
  </si>
  <si>
    <t>SKECHERS D'LITES BIGGEST FAN</t>
  </si>
  <si>
    <t>SKECHERS D'LITES - FRESH STAR</t>
  </si>
  <si>
    <t>12980-BKPK</t>
  </si>
  <si>
    <t>12980-BKW</t>
  </si>
  <si>
    <t>SKECHERS  SUMMITS</t>
  </si>
  <si>
    <t>SKECHERS SUMMITS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</si>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</sst>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_-[$€-2]\ * #,##0.00_-;\-[$€-2]\ * #,##0.00_-;_-[$€-2]\ * &quot;-&quot;??_-;_-@_-"/>
  </numFmts>
  <fonts count="7">
    <font>
      <sz val="12"/>
      <color theme="1"/>
      <name val="Aptos Narrow"/>
      <family val="2"/>
      <charset val="238"/>
    </font>
    <font>
      <b/>
      <sz val="11"/>
      <color indexed="8"/>
      <name val="Bookman Old Style"/>
      <family val="1"/>
    </font>
    <font>
      <b/>
      <i/>
      <sz val="11"/>
      <name val="Bookman Old Style"/>
      <family val="1"/>
    </font>
    <font>
      <sz val="12"/>
      <color indexed="8"/>
      <name val="Bookman Old Style"/>
      <family val="1"/>
    </font>
    <font>
      <sz val="12"/>
      <color theme="0"/>
      <name val="Aptos Narrow"/>
      <family val="2"/>
      <charset val="238"/>
    </font>
    <font>
      <sz val="12"/>
      <color theme="1"/>
      <name val="Cambria"/>
      <family val="2"/>
      <charset val="238"/>
    </font>
    <font>
      <sz val="11"/>
      <color theme="1"/>
      <name val="Aptos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0" borderId="0"/>
    <xf numFmtId="0" fontId="6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2" borderId="0" xfId="3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Accent6" xfId="1" builtinId="49"/>
    <cellStyle name="Normal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4</xdr:row>
      <xdr:rowOff>104775</xdr:rowOff>
    </xdr:from>
    <xdr:to>
      <xdr:col>2</xdr:col>
      <xdr:colOff>695325</xdr:colOff>
      <xdr:row>4</xdr:row>
      <xdr:rowOff>590550</xdr:rowOff>
    </xdr:to>
    <xdr:pic>
      <xdr:nvPicPr>
        <xdr:cNvPr id="1025" name="Picture 3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866775"/>
          <a:ext cx="4857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5</xdr:row>
      <xdr:rowOff>66675</xdr:rowOff>
    </xdr:from>
    <xdr:to>
      <xdr:col>2</xdr:col>
      <xdr:colOff>695325</xdr:colOff>
      <xdr:row>5</xdr:row>
      <xdr:rowOff>552450</xdr:rowOff>
    </xdr:to>
    <xdr:pic>
      <xdr:nvPicPr>
        <xdr:cNvPr id="1026" name="Picture 26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0650" y="1457325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6</xdr:row>
      <xdr:rowOff>66675</xdr:rowOff>
    </xdr:from>
    <xdr:to>
      <xdr:col>2</xdr:col>
      <xdr:colOff>695325</xdr:colOff>
      <xdr:row>6</xdr:row>
      <xdr:rowOff>552450</xdr:rowOff>
    </xdr:to>
    <xdr:pic>
      <xdr:nvPicPr>
        <xdr:cNvPr id="1027" name="Picture 27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00650" y="2085975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7</xdr:row>
      <xdr:rowOff>85725</xdr:rowOff>
    </xdr:from>
    <xdr:to>
      <xdr:col>2</xdr:col>
      <xdr:colOff>752475</xdr:colOff>
      <xdr:row>7</xdr:row>
      <xdr:rowOff>609600</xdr:rowOff>
    </xdr:to>
    <xdr:pic>
      <xdr:nvPicPr>
        <xdr:cNvPr id="1028" name="Picture 37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00650" y="2733675"/>
          <a:ext cx="5524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9</xdr:row>
      <xdr:rowOff>66675</xdr:rowOff>
    </xdr:from>
    <xdr:to>
      <xdr:col>2</xdr:col>
      <xdr:colOff>752475</xdr:colOff>
      <xdr:row>9</xdr:row>
      <xdr:rowOff>619125</xdr:rowOff>
    </xdr:to>
    <xdr:pic>
      <xdr:nvPicPr>
        <xdr:cNvPr id="1029" name="Picture 37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00650" y="3971925"/>
          <a:ext cx="5524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10</xdr:row>
      <xdr:rowOff>66675</xdr:rowOff>
    </xdr:from>
    <xdr:to>
      <xdr:col>2</xdr:col>
      <xdr:colOff>695325</xdr:colOff>
      <xdr:row>10</xdr:row>
      <xdr:rowOff>552450</xdr:rowOff>
    </xdr:to>
    <xdr:pic>
      <xdr:nvPicPr>
        <xdr:cNvPr id="1030" name="Picture 37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200650" y="4600575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8</xdr:row>
      <xdr:rowOff>200025</xdr:rowOff>
    </xdr:from>
    <xdr:to>
      <xdr:col>2</xdr:col>
      <xdr:colOff>752475</xdr:colOff>
      <xdr:row>8</xdr:row>
      <xdr:rowOff>495300</xdr:rowOff>
    </xdr:to>
    <xdr:pic>
      <xdr:nvPicPr>
        <xdr:cNvPr id="1031" name="dimg_23" descr="Skechers Sneakersy Bucolo 52630/BLLM Niebieski | Modivo.p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t="48062" b="15071"/>
        <a:stretch>
          <a:fillRect/>
        </a:stretch>
      </xdr:blipFill>
      <xdr:spPr bwMode="auto">
        <a:xfrm>
          <a:off x="5162550" y="3476625"/>
          <a:ext cx="5905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161925</xdr:colOff>
      <xdr:row>11</xdr:row>
      <xdr:rowOff>161925</xdr:rowOff>
    </xdr:from>
    <xdr:to>
      <xdr:col>2</xdr:col>
      <xdr:colOff>809625</xdr:colOff>
      <xdr:row>11</xdr:row>
      <xdr:rowOff>542925</xdr:rowOff>
    </xdr:to>
    <xdr:pic>
      <xdr:nvPicPr>
        <xdr:cNvPr id="1032" name="dimg_27" descr="Sneakersy Skechers Scloric 52631/OLBK Zielony | eobuwie.com.pl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37210" b="17786"/>
        <a:stretch>
          <a:fillRect/>
        </a:stretch>
      </xdr:blipFill>
      <xdr:spPr bwMode="auto">
        <a:xfrm>
          <a:off x="5162550" y="5324475"/>
          <a:ext cx="647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171450</xdr:rowOff>
    </xdr:from>
    <xdr:to>
      <xdr:col>2</xdr:col>
      <xdr:colOff>695325</xdr:colOff>
      <xdr:row>12</xdr:row>
      <xdr:rowOff>466725</xdr:rowOff>
    </xdr:to>
    <xdr:pic>
      <xdr:nvPicPr>
        <xdr:cNvPr id="1033" name="dimg_15" descr="Sneakersy Skechers Verse-Flash Point 58350/BKW Czarny | eobuwie.com.pl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t="45090"/>
        <a:stretch>
          <a:fillRect/>
        </a:stretch>
      </xdr:blipFill>
      <xdr:spPr bwMode="auto">
        <a:xfrm>
          <a:off x="5124450" y="5962650"/>
          <a:ext cx="5715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676275</xdr:colOff>
      <xdr:row>14</xdr:row>
      <xdr:rowOff>571500</xdr:rowOff>
    </xdr:to>
    <xdr:pic>
      <xdr:nvPicPr>
        <xdr:cNvPr id="1034" name="Picture 7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00650" y="7143750"/>
          <a:ext cx="4762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133350</xdr:rowOff>
    </xdr:from>
    <xdr:to>
      <xdr:col>2</xdr:col>
      <xdr:colOff>771525</xdr:colOff>
      <xdr:row>13</xdr:row>
      <xdr:rowOff>561975</xdr:rowOff>
    </xdr:to>
    <xdr:pic>
      <xdr:nvPicPr>
        <xdr:cNvPr id="1035" name="Obraz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24450" y="6553200"/>
          <a:ext cx="6477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15</xdr:row>
      <xdr:rowOff>66675</xdr:rowOff>
    </xdr:from>
    <xdr:to>
      <xdr:col>2</xdr:col>
      <xdr:colOff>695325</xdr:colOff>
      <xdr:row>15</xdr:row>
      <xdr:rowOff>552450</xdr:rowOff>
    </xdr:to>
    <xdr:pic>
      <xdr:nvPicPr>
        <xdr:cNvPr id="1036" name="Picture 19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200650" y="7743825"/>
          <a:ext cx="4953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18</xdr:row>
      <xdr:rowOff>85725</xdr:rowOff>
    </xdr:from>
    <xdr:to>
      <xdr:col>2</xdr:col>
      <xdr:colOff>695325</xdr:colOff>
      <xdr:row>18</xdr:row>
      <xdr:rowOff>552450</xdr:rowOff>
    </xdr:to>
    <xdr:pic>
      <xdr:nvPicPr>
        <xdr:cNvPr id="1037" name="Picture 7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200650" y="9648825"/>
          <a:ext cx="495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</xdr:colOff>
      <xdr:row>16</xdr:row>
      <xdr:rowOff>142875</xdr:rowOff>
    </xdr:from>
    <xdr:to>
      <xdr:col>2</xdr:col>
      <xdr:colOff>733425</xdr:colOff>
      <xdr:row>16</xdr:row>
      <xdr:rowOff>523875</xdr:rowOff>
    </xdr:to>
    <xdr:pic>
      <xdr:nvPicPr>
        <xdr:cNvPr id="1038" name="Picture 6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248275" y="8448675"/>
          <a:ext cx="4857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247650</xdr:colOff>
      <xdr:row>17</xdr:row>
      <xdr:rowOff>133350</xdr:rowOff>
    </xdr:from>
    <xdr:to>
      <xdr:col>2</xdr:col>
      <xdr:colOff>733425</xdr:colOff>
      <xdr:row>17</xdr:row>
      <xdr:rowOff>523875</xdr:rowOff>
    </xdr:to>
    <xdr:pic>
      <xdr:nvPicPr>
        <xdr:cNvPr id="1039" name="Picture 6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248275" y="9067800"/>
          <a:ext cx="485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19</xdr:row>
      <xdr:rowOff>152400</xdr:rowOff>
    </xdr:from>
    <xdr:to>
      <xdr:col>2</xdr:col>
      <xdr:colOff>695325</xdr:colOff>
      <xdr:row>19</xdr:row>
      <xdr:rowOff>476250</xdr:rowOff>
    </xdr:to>
    <xdr:pic>
      <xdr:nvPicPr>
        <xdr:cNvPr id="1040" name="dimg_15" descr="Skechers Sneakersy Vapor Foam-Midnight Glimmer 150025/WSL Biały | Modivo.pl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 t="40698" b="15485"/>
        <a:stretch>
          <a:fillRect/>
        </a:stretch>
      </xdr:blipFill>
      <xdr:spPr bwMode="auto">
        <a:xfrm>
          <a:off x="5181600" y="10344150"/>
          <a:ext cx="514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22</xdr:row>
      <xdr:rowOff>95250</xdr:rowOff>
    </xdr:from>
    <xdr:to>
      <xdr:col>2</xdr:col>
      <xdr:colOff>685800</xdr:colOff>
      <xdr:row>22</xdr:row>
      <xdr:rowOff>533400</xdr:rowOff>
    </xdr:to>
    <xdr:pic>
      <xdr:nvPicPr>
        <xdr:cNvPr id="1041" name="Obraz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172075" y="12172950"/>
          <a:ext cx="5143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180975</xdr:colOff>
      <xdr:row>23</xdr:row>
      <xdr:rowOff>161925</xdr:rowOff>
    </xdr:from>
    <xdr:to>
      <xdr:col>2</xdr:col>
      <xdr:colOff>723900</xdr:colOff>
      <xdr:row>23</xdr:row>
      <xdr:rowOff>571500</xdr:rowOff>
    </xdr:to>
    <xdr:pic>
      <xdr:nvPicPr>
        <xdr:cNvPr id="1042" name="Obraz 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181600" y="12868275"/>
          <a:ext cx="5429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20</xdr:row>
      <xdr:rowOff>142875</xdr:rowOff>
    </xdr:from>
    <xdr:to>
      <xdr:col>2</xdr:col>
      <xdr:colOff>647700</xdr:colOff>
      <xdr:row>20</xdr:row>
      <xdr:rowOff>495300</xdr:rowOff>
    </xdr:to>
    <xdr:pic>
      <xdr:nvPicPr>
        <xdr:cNvPr id="1043" name="Obraz 19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153025" y="10963275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21</xdr:row>
      <xdr:rowOff>152400</xdr:rowOff>
    </xdr:from>
    <xdr:to>
      <xdr:col>2</xdr:col>
      <xdr:colOff>685800</xdr:colOff>
      <xdr:row>21</xdr:row>
      <xdr:rowOff>533400</xdr:rowOff>
    </xdr:to>
    <xdr:pic>
      <xdr:nvPicPr>
        <xdr:cNvPr id="1044" name="Obraz 2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133975" y="11601450"/>
          <a:ext cx="552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B1" zoomScale="85" zoomScaleNormal="85" workbookViewId="0">
      <pane ySplit="4" topLeftCell="A5" activePane="bottomLeft" state="frozen"/>
      <selection pane="bottomLeft" activeCell="AF9" sqref="AF9"/>
    </sheetView>
  </sheetViews>
  <sheetFormatPr defaultColWidth="10.77734375" defaultRowHeight="15.75"/>
  <cols>
    <col min="1" max="1" width="19.6640625" style="5" customWidth="1"/>
    <col min="2" max="2" width="38.6640625" style="5" customWidth="1"/>
    <col min="3" max="4" width="10.77734375" style="5"/>
    <col min="5" max="28" width="5.77734375" style="5" customWidth="1"/>
    <col min="29" max="29" width="10.77734375" style="5"/>
    <col min="30" max="31" width="10.77734375" style="6"/>
    <col min="32" max="16384" width="10.77734375" style="5"/>
  </cols>
  <sheetData>
    <row r="1" spans="1:31" s="1" customFormat="1" ht="15">
      <c r="D1" s="2" t="s">
        <v>0</v>
      </c>
      <c r="E1" s="3"/>
      <c r="F1" s="3"/>
      <c r="G1" s="3"/>
      <c r="H1" s="3"/>
      <c r="I1" s="3"/>
      <c r="J1" s="3"/>
      <c r="K1" s="3"/>
      <c r="L1" s="3"/>
      <c r="M1" s="3">
        <v>39</v>
      </c>
      <c r="N1" s="3">
        <v>39.5</v>
      </c>
      <c r="O1" s="3">
        <v>40</v>
      </c>
      <c r="P1" s="3">
        <v>40.5</v>
      </c>
      <c r="Q1" s="3">
        <v>41</v>
      </c>
      <c r="R1" s="3">
        <v>41.5</v>
      </c>
      <c r="S1" s="3">
        <v>42</v>
      </c>
      <c r="T1" s="3">
        <v>42.5</v>
      </c>
      <c r="U1" s="3">
        <v>43</v>
      </c>
      <c r="V1" s="3">
        <v>43.5</v>
      </c>
      <c r="W1" s="3">
        <v>44</v>
      </c>
      <c r="X1" s="3">
        <v>44.5</v>
      </c>
      <c r="Y1" s="3">
        <v>45</v>
      </c>
      <c r="Z1" s="3">
        <v>45.5</v>
      </c>
      <c r="AA1" s="3">
        <v>46</v>
      </c>
      <c r="AB1" s="3">
        <v>47</v>
      </c>
      <c r="AD1" s="4"/>
      <c r="AE1" s="4"/>
    </row>
    <row r="2" spans="1:31" s="1" customFormat="1" ht="15">
      <c r="D2" s="2" t="s">
        <v>1</v>
      </c>
      <c r="E2" s="3">
        <v>35</v>
      </c>
      <c r="F2" s="3">
        <v>35.5</v>
      </c>
      <c r="G2" s="3">
        <v>36</v>
      </c>
      <c r="H2" s="3">
        <v>36.5</v>
      </c>
      <c r="I2" s="3">
        <v>37</v>
      </c>
      <c r="J2" s="3">
        <v>37.5</v>
      </c>
      <c r="K2" s="3">
        <v>38</v>
      </c>
      <c r="L2" s="3">
        <v>38.5</v>
      </c>
      <c r="M2" s="3">
        <v>39</v>
      </c>
      <c r="N2" s="3">
        <v>39.5</v>
      </c>
      <c r="O2" s="3">
        <v>40</v>
      </c>
      <c r="P2" s="3">
        <v>40.5</v>
      </c>
      <c r="Q2" s="3">
        <v>41</v>
      </c>
      <c r="R2" s="3">
        <v>41.5</v>
      </c>
      <c r="S2" s="3">
        <v>42</v>
      </c>
      <c r="T2" s="3"/>
      <c r="U2" s="3"/>
      <c r="V2" s="3"/>
      <c r="W2" s="3"/>
      <c r="X2" s="3"/>
      <c r="Y2" s="3"/>
      <c r="Z2" s="3"/>
      <c r="AA2" s="3"/>
      <c r="AB2" s="3"/>
      <c r="AD2" s="4"/>
      <c r="AE2" s="4"/>
    </row>
    <row r="3" spans="1:31" s="1" customFormat="1" ht="15">
      <c r="D3" s="2" t="s">
        <v>2</v>
      </c>
      <c r="E3" s="3">
        <v>21</v>
      </c>
      <c r="F3" s="3">
        <v>22</v>
      </c>
      <c r="G3" s="3">
        <v>23</v>
      </c>
      <c r="H3" s="3">
        <v>24</v>
      </c>
      <c r="I3" s="3">
        <v>25</v>
      </c>
      <c r="J3" s="3">
        <v>26</v>
      </c>
      <c r="K3" s="3">
        <v>27</v>
      </c>
      <c r="L3" s="3">
        <v>27.5</v>
      </c>
      <c r="M3" s="3">
        <v>28</v>
      </c>
      <c r="N3" s="3">
        <v>28.5</v>
      </c>
      <c r="O3" s="3">
        <v>29</v>
      </c>
      <c r="P3" s="3">
        <v>30</v>
      </c>
      <c r="Q3" s="3">
        <v>31</v>
      </c>
      <c r="R3" s="3">
        <v>32</v>
      </c>
      <c r="S3" s="3">
        <v>33</v>
      </c>
      <c r="T3" s="3">
        <v>33.5</v>
      </c>
      <c r="U3" s="3">
        <v>34</v>
      </c>
      <c r="V3" s="3">
        <v>35</v>
      </c>
      <c r="W3" s="3">
        <v>35.5</v>
      </c>
      <c r="X3" s="3">
        <v>36</v>
      </c>
      <c r="Y3" s="3">
        <v>36.5</v>
      </c>
      <c r="Z3" s="3">
        <v>37</v>
      </c>
      <c r="AA3" s="3">
        <v>37.5</v>
      </c>
      <c r="AB3" s="3">
        <v>38</v>
      </c>
      <c r="AD3" s="4"/>
      <c r="AE3" s="4"/>
    </row>
    <row r="4" spans="1:31" s="1" customFormat="1" ht="15">
      <c r="A4" s="7" t="s">
        <v>3</v>
      </c>
      <c r="B4" s="7" t="s">
        <v>4</v>
      </c>
      <c r="C4" s="7" t="s">
        <v>5</v>
      </c>
      <c r="D4" s="7" t="s">
        <v>6</v>
      </c>
      <c r="E4" s="13" t="s">
        <v>7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9" t="s">
        <v>8</v>
      </c>
      <c r="AD4" s="8" t="s">
        <v>9</v>
      </c>
      <c r="AE4" s="11" t="s">
        <v>48</v>
      </c>
    </row>
    <row r="5" spans="1:31" ht="49.9" customHeight="1">
      <c r="A5" s="5" t="s">
        <v>11</v>
      </c>
      <c r="B5" s="5" t="s">
        <v>12</v>
      </c>
      <c r="D5" s="5" t="s">
        <v>10</v>
      </c>
      <c r="O5" s="5">
        <v>7</v>
      </c>
      <c r="Q5" s="5">
        <v>19</v>
      </c>
      <c r="S5" s="5">
        <v>86</v>
      </c>
      <c r="T5" s="5">
        <v>32</v>
      </c>
      <c r="U5" s="5">
        <v>67</v>
      </c>
      <c r="W5" s="5">
        <v>31</v>
      </c>
      <c r="Y5" s="5">
        <v>18</v>
      </c>
      <c r="AC5" s="10">
        <f t="shared" ref="AC5:AC20" si="0">SUM(E5:AB5)</f>
        <v>260</v>
      </c>
      <c r="AD5" s="6">
        <v>83.718604651162792</v>
      </c>
      <c r="AE5" s="12">
        <v>38</v>
      </c>
    </row>
    <row r="6" spans="1:31" ht="49.9" customHeight="1">
      <c r="A6" s="5" t="s">
        <v>13</v>
      </c>
      <c r="B6" s="5" t="s">
        <v>14</v>
      </c>
      <c r="D6" s="5" t="s">
        <v>10</v>
      </c>
      <c r="O6" s="5">
        <v>2</v>
      </c>
      <c r="Q6" s="5">
        <v>14</v>
      </c>
      <c r="S6" s="5">
        <v>226</v>
      </c>
      <c r="T6" s="5">
        <v>127</v>
      </c>
      <c r="U6" s="5">
        <v>193</v>
      </c>
      <c r="W6" s="5">
        <v>6</v>
      </c>
      <c r="Y6" s="5">
        <v>16</v>
      </c>
      <c r="AC6" s="10">
        <f t="shared" si="0"/>
        <v>584</v>
      </c>
      <c r="AD6" s="6">
        <v>69.765116279069773</v>
      </c>
      <c r="AE6" s="12">
        <v>32.1</v>
      </c>
    </row>
    <row r="7" spans="1:31" ht="49.9" customHeight="1">
      <c r="A7" s="5" t="s">
        <v>15</v>
      </c>
      <c r="B7" s="5" t="s">
        <v>16</v>
      </c>
      <c r="D7" s="5" t="s">
        <v>10</v>
      </c>
      <c r="O7" s="5">
        <v>17</v>
      </c>
      <c r="Q7" s="5">
        <v>40</v>
      </c>
      <c r="S7" s="5">
        <v>100</v>
      </c>
      <c r="T7" s="5">
        <v>36</v>
      </c>
      <c r="U7" s="5">
        <v>120</v>
      </c>
      <c r="W7" s="5">
        <v>41</v>
      </c>
      <c r="Y7" s="5">
        <v>20</v>
      </c>
      <c r="AA7" s="5">
        <v>5</v>
      </c>
      <c r="AC7" s="10">
        <f t="shared" si="0"/>
        <v>379</v>
      </c>
      <c r="AD7" s="6">
        <v>83.718604651162792</v>
      </c>
      <c r="AE7" s="12">
        <v>38</v>
      </c>
    </row>
    <row r="8" spans="1:31" ht="49.9" customHeight="1">
      <c r="A8" s="5" t="s">
        <v>17</v>
      </c>
      <c r="B8" s="5" t="s">
        <v>18</v>
      </c>
      <c r="D8" s="5" t="s">
        <v>10</v>
      </c>
      <c r="S8" s="5">
        <v>8</v>
      </c>
      <c r="U8" s="5">
        <v>28</v>
      </c>
      <c r="W8" s="5">
        <v>8</v>
      </c>
      <c r="Y8" s="5">
        <v>52</v>
      </c>
      <c r="AA8" s="5">
        <v>81</v>
      </c>
      <c r="AC8" s="10">
        <f t="shared" si="0"/>
        <v>177</v>
      </c>
      <c r="AD8" s="6">
        <v>69.765116279069773</v>
      </c>
      <c r="AE8" s="12">
        <v>32.1</v>
      </c>
    </row>
    <row r="9" spans="1:31" ht="49.9" customHeight="1">
      <c r="A9" s="5" t="s">
        <v>19</v>
      </c>
      <c r="B9" s="5" t="s">
        <v>20</v>
      </c>
      <c r="D9" s="5" t="s">
        <v>10</v>
      </c>
      <c r="S9" s="5">
        <v>114</v>
      </c>
      <c r="U9" s="5">
        <v>81</v>
      </c>
      <c r="W9" s="5">
        <v>276</v>
      </c>
      <c r="Y9" s="5">
        <v>143</v>
      </c>
      <c r="AA9" s="5">
        <v>137</v>
      </c>
      <c r="AC9" s="10">
        <f t="shared" si="0"/>
        <v>751</v>
      </c>
      <c r="AD9" s="6">
        <v>69.765116279069773</v>
      </c>
      <c r="AE9" s="12">
        <v>32.1</v>
      </c>
    </row>
    <row r="10" spans="1:31" ht="49.9" customHeight="1">
      <c r="A10" s="5" t="s">
        <v>21</v>
      </c>
      <c r="B10" s="5" t="s">
        <v>18</v>
      </c>
      <c r="D10" s="5" t="s">
        <v>10</v>
      </c>
      <c r="S10" s="5">
        <v>11</v>
      </c>
      <c r="W10" s="5">
        <v>180</v>
      </c>
      <c r="Y10" s="5">
        <v>72</v>
      </c>
      <c r="AA10" s="5">
        <v>88</v>
      </c>
      <c r="AC10" s="10">
        <f t="shared" si="0"/>
        <v>351</v>
      </c>
      <c r="AD10" s="6">
        <v>69.765116279069773</v>
      </c>
      <c r="AE10" s="12">
        <v>32.1</v>
      </c>
    </row>
    <row r="11" spans="1:31" ht="49.9" customHeight="1">
      <c r="A11" s="5" t="s">
        <v>22</v>
      </c>
      <c r="B11" s="5" t="s">
        <v>23</v>
      </c>
      <c r="D11" s="5" t="s">
        <v>10</v>
      </c>
      <c r="S11" s="5">
        <v>25</v>
      </c>
      <c r="U11" s="5">
        <v>5</v>
      </c>
      <c r="W11" s="5">
        <v>158</v>
      </c>
      <c r="Y11" s="5">
        <v>61</v>
      </c>
      <c r="AA11" s="5">
        <v>90</v>
      </c>
      <c r="AC11" s="10">
        <f t="shared" si="0"/>
        <v>339</v>
      </c>
      <c r="AD11" s="6">
        <v>69.765116279069773</v>
      </c>
      <c r="AE11" s="12">
        <v>32.1</v>
      </c>
    </row>
    <row r="12" spans="1:31" ht="49.9" customHeight="1">
      <c r="A12" s="5" t="s">
        <v>24</v>
      </c>
      <c r="B12" s="5" t="s">
        <v>25</v>
      </c>
      <c r="D12" s="5" t="s">
        <v>10</v>
      </c>
      <c r="S12" s="5">
        <v>118</v>
      </c>
      <c r="U12" s="5">
        <v>86</v>
      </c>
      <c r="W12" s="5">
        <v>281</v>
      </c>
      <c r="Y12" s="5">
        <v>125</v>
      </c>
      <c r="AA12" s="5">
        <v>149</v>
      </c>
      <c r="AC12" s="10">
        <f t="shared" si="0"/>
        <v>759</v>
      </c>
      <c r="AD12" s="6">
        <v>69.765116279069773</v>
      </c>
      <c r="AE12" s="12">
        <v>32.1</v>
      </c>
    </row>
    <row r="13" spans="1:31" ht="49.9" customHeight="1">
      <c r="A13" s="5" t="s">
        <v>26</v>
      </c>
      <c r="B13" s="5" t="s">
        <v>27</v>
      </c>
      <c r="D13" s="5" t="s">
        <v>10</v>
      </c>
      <c r="S13" s="5">
        <v>5</v>
      </c>
      <c r="U13" s="5">
        <v>9</v>
      </c>
      <c r="W13" s="5">
        <v>5</v>
      </c>
      <c r="Y13" s="5">
        <v>42</v>
      </c>
      <c r="AA13" s="5">
        <v>27</v>
      </c>
      <c r="AC13" s="10">
        <f t="shared" si="0"/>
        <v>88</v>
      </c>
      <c r="AD13" s="6">
        <v>62.788372093023263</v>
      </c>
      <c r="AE13" s="12">
        <v>29.1</v>
      </c>
    </row>
    <row r="14" spans="1:31" ht="49.9" customHeight="1">
      <c r="A14" s="5" t="s">
        <v>28</v>
      </c>
      <c r="B14" s="5" t="s">
        <v>29</v>
      </c>
      <c r="D14" s="5" t="s">
        <v>10</v>
      </c>
      <c r="O14" s="5">
        <v>19</v>
      </c>
      <c r="U14" s="5">
        <v>63</v>
      </c>
      <c r="Y14" s="5">
        <v>13</v>
      </c>
      <c r="AC14" s="10">
        <f t="shared" si="0"/>
        <v>95</v>
      </c>
      <c r="AD14" s="6">
        <v>69.765116279069773</v>
      </c>
      <c r="AE14" s="12">
        <v>32.1</v>
      </c>
    </row>
    <row r="15" spans="1:31" ht="49.9" customHeight="1">
      <c r="A15" s="5" t="s">
        <v>30</v>
      </c>
      <c r="B15" s="5" t="s">
        <v>31</v>
      </c>
      <c r="D15" s="5" t="s">
        <v>10</v>
      </c>
      <c r="Q15" s="5">
        <v>15</v>
      </c>
      <c r="S15" s="5">
        <v>54</v>
      </c>
      <c r="T15" s="5">
        <v>29</v>
      </c>
      <c r="U15" s="5">
        <v>63</v>
      </c>
      <c r="W15" s="5">
        <v>8</v>
      </c>
      <c r="Y15" s="5">
        <v>2</v>
      </c>
      <c r="AC15" s="10">
        <f t="shared" si="0"/>
        <v>171</v>
      </c>
      <c r="AD15" s="6">
        <v>69.765116279069773</v>
      </c>
      <c r="AE15" s="12">
        <v>32.1</v>
      </c>
    </row>
    <row r="16" spans="1:31" ht="49.9" customHeight="1">
      <c r="A16" s="5" t="s">
        <v>32</v>
      </c>
      <c r="B16" s="5" t="s">
        <v>33</v>
      </c>
      <c r="D16" s="5" t="s">
        <v>34</v>
      </c>
      <c r="I16" s="5">
        <v>25</v>
      </c>
      <c r="J16" s="5">
        <v>25</v>
      </c>
      <c r="K16" s="5">
        <v>33</v>
      </c>
      <c r="L16" s="5">
        <v>9</v>
      </c>
      <c r="N16" s="5">
        <v>1</v>
      </c>
      <c r="AC16" s="10">
        <f t="shared" si="0"/>
        <v>93</v>
      </c>
      <c r="AD16" s="6">
        <v>69.765116279069773</v>
      </c>
      <c r="AE16" s="12">
        <v>32.1</v>
      </c>
    </row>
    <row r="17" spans="1:31" ht="49.9" customHeight="1">
      <c r="A17" s="5" t="s">
        <v>35</v>
      </c>
      <c r="B17" s="5" t="s">
        <v>36</v>
      </c>
      <c r="D17" s="5" t="s">
        <v>34</v>
      </c>
      <c r="I17" s="5">
        <v>17</v>
      </c>
      <c r="K17" s="5">
        <v>155</v>
      </c>
      <c r="O17" s="5">
        <v>15</v>
      </c>
      <c r="Q17" s="5">
        <v>80</v>
      </c>
      <c r="AC17" s="10">
        <f t="shared" si="0"/>
        <v>267</v>
      </c>
      <c r="AD17" s="6">
        <v>69.765116279069773</v>
      </c>
      <c r="AE17" s="12">
        <v>32.1</v>
      </c>
    </row>
    <row r="18" spans="1:31" ht="49.9" customHeight="1">
      <c r="A18" s="5" t="s">
        <v>37</v>
      </c>
      <c r="B18" s="5" t="s">
        <v>36</v>
      </c>
      <c r="D18" s="5" t="s">
        <v>34</v>
      </c>
      <c r="I18" s="5">
        <v>4</v>
      </c>
      <c r="K18" s="5">
        <v>4</v>
      </c>
      <c r="M18" s="5">
        <v>74</v>
      </c>
      <c r="O18" s="5">
        <v>27</v>
      </c>
      <c r="Q18" s="5">
        <v>89</v>
      </c>
      <c r="AC18" s="10">
        <f t="shared" si="0"/>
        <v>198</v>
      </c>
      <c r="AD18" s="6">
        <v>69.765116279069773</v>
      </c>
      <c r="AE18" s="12">
        <v>38</v>
      </c>
    </row>
    <row r="19" spans="1:31" ht="49.9" customHeight="1">
      <c r="A19" s="5" t="s">
        <v>38</v>
      </c>
      <c r="B19" s="5" t="s">
        <v>36</v>
      </c>
      <c r="D19" s="5" t="s">
        <v>34</v>
      </c>
      <c r="I19" s="5">
        <v>47</v>
      </c>
      <c r="K19" s="5">
        <v>98</v>
      </c>
      <c r="M19" s="5">
        <v>19</v>
      </c>
      <c r="O19" s="5">
        <v>1</v>
      </c>
      <c r="Q19" s="5">
        <v>111</v>
      </c>
      <c r="AC19" s="10">
        <f t="shared" si="0"/>
        <v>276</v>
      </c>
      <c r="AD19" s="6">
        <v>69.765116279069773</v>
      </c>
      <c r="AE19" s="12">
        <v>35.799999999999997</v>
      </c>
    </row>
    <row r="20" spans="1:31" ht="49.9" customHeight="1">
      <c r="A20" s="5" t="s">
        <v>39</v>
      </c>
      <c r="B20" s="5" t="s">
        <v>16</v>
      </c>
      <c r="D20" s="5" t="s">
        <v>34</v>
      </c>
      <c r="I20" s="5">
        <v>35</v>
      </c>
      <c r="J20" s="5">
        <v>36</v>
      </c>
      <c r="K20" s="5">
        <v>36</v>
      </c>
      <c r="L20" s="5">
        <v>23</v>
      </c>
      <c r="M20" s="5">
        <v>4</v>
      </c>
      <c r="AC20" s="10">
        <f t="shared" si="0"/>
        <v>134</v>
      </c>
      <c r="AD20" s="6">
        <v>83.718604651162792</v>
      </c>
      <c r="AE20" s="12">
        <v>31.3</v>
      </c>
    </row>
    <row r="21" spans="1:31" ht="49.9" customHeight="1">
      <c r="A21" s="5" t="s">
        <v>44</v>
      </c>
      <c r="B21" s="5" t="s">
        <v>46</v>
      </c>
      <c r="D21" s="5" t="s">
        <v>34</v>
      </c>
      <c r="G21" s="5">
        <v>10</v>
      </c>
      <c r="I21" s="5">
        <v>20</v>
      </c>
      <c r="K21" s="5">
        <v>30</v>
      </c>
      <c r="L21" s="5">
        <v>14</v>
      </c>
      <c r="M21" s="5">
        <v>26</v>
      </c>
      <c r="O21" s="5">
        <v>16</v>
      </c>
      <c r="AC21" s="10">
        <f>SUM(E21:AB21)</f>
        <v>116</v>
      </c>
      <c r="AD21" s="6">
        <v>64.95</v>
      </c>
      <c r="AE21" s="12">
        <v>31.7</v>
      </c>
    </row>
    <row r="22" spans="1:31" ht="49.9" customHeight="1">
      <c r="A22" s="5" t="s">
        <v>45</v>
      </c>
      <c r="B22" s="5" t="s">
        <v>47</v>
      </c>
      <c r="D22" s="5" t="s">
        <v>34</v>
      </c>
      <c r="G22" s="5">
        <v>18</v>
      </c>
      <c r="I22" s="5">
        <v>36</v>
      </c>
      <c r="K22" s="5">
        <v>60</v>
      </c>
      <c r="L22" s="5">
        <v>24</v>
      </c>
      <c r="M22" s="5">
        <v>48</v>
      </c>
      <c r="O22" s="5">
        <v>30</v>
      </c>
      <c r="AC22" s="10">
        <f>SUM(E22:AB22)</f>
        <v>216</v>
      </c>
      <c r="AD22" s="6">
        <v>64.95</v>
      </c>
      <c r="AE22" s="12">
        <v>31.7</v>
      </c>
    </row>
    <row r="23" spans="1:31" ht="49.9" customHeight="1">
      <c r="A23" s="5" t="s">
        <v>40</v>
      </c>
      <c r="B23" s="5" t="s">
        <v>42</v>
      </c>
      <c r="D23" s="5" t="s">
        <v>34</v>
      </c>
      <c r="G23" s="5">
        <v>15</v>
      </c>
      <c r="I23" s="5">
        <v>30</v>
      </c>
      <c r="K23" s="5">
        <v>60</v>
      </c>
      <c r="L23" s="5">
        <v>30</v>
      </c>
      <c r="M23" s="5">
        <v>40</v>
      </c>
      <c r="O23" s="5">
        <v>30</v>
      </c>
      <c r="AC23" s="10">
        <f>SUM(E23:AB23)</f>
        <v>205</v>
      </c>
      <c r="AD23" s="6">
        <v>74.95</v>
      </c>
      <c r="AE23" s="12">
        <v>35.9</v>
      </c>
    </row>
    <row r="24" spans="1:31" ht="49.9" customHeight="1">
      <c r="A24" s="5" t="s">
        <v>41</v>
      </c>
      <c r="B24" s="5" t="s">
        <v>43</v>
      </c>
      <c r="D24" s="5" t="s">
        <v>34</v>
      </c>
      <c r="G24" s="5">
        <v>30</v>
      </c>
      <c r="I24" s="5">
        <v>60</v>
      </c>
      <c r="K24" s="5">
        <v>90</v>
      </c>
      <c r="L24" s="5">
        <v>40</v>
      </c>
      <c r="M24" s="5">
        <v>60</v>
      </c>
      <c r="O24" s="5">
        <v>40</v>
      </c>
      <c r="AC24" s="10">
        <f>SUM(E24:AB24)</f>
        <v>320</v>
      </c>
      <c r="AD24" s="6">
        <v>74.95</v>
      </c>
      <c r="AE24" s="12">
        <v>35.9</v>
      </c>
    </row>
    <row r="25" spans="1:31">
      <c r="AC25" s="5">
        <f>SUM(AC5:AC24)</f>
        <v>5779</v>
      </c>
    </row>
  </sheetData>
  <autoFilter ref="A4:AD1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sortState ref="A5:AD22">
      <sortCondition ref="D4:D18"/>
    </sortState>
  </autoFilter>
  <mergeCells count="1">
    <mergeCell ref="E4:AB4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_SKECHERS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2025-01-28T13:01:44Z</dcterms:created>
  <dcterms:modified xsi:type="dcterms:W3CDTF">2025-02-17T13:20:20Z</dcterms:modified>
</cp:coreProperties>
</file>